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0" windowWidth="14340" windowHeight="5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3" i="1" l="1"/>
  <c r="G20" i="1"/>
  <c r="G15" i="1"/>
  <c r="G12" i="1"/>
  <c r="G9" i="1"/>
  <c r="G5" i="1"/>
</calcChain>
</file>

<file path=xl/sharedStrings.xml><?xml version="1.0" encoding="utf-8"?>
<sst xmlns="http://schemas.openxmlformats.org/spreadsheetml/2006/main" count="117" uniqueCount="31">
  <si>
    <t>system_name</t>
  </si>
  <si>
    <t>site</t>
  </si>
  <si>
    <t>station</t>
  </si>
  <si>
    <t>sample_date</t>
  </si>
  <si>
    <t>genus</t>
  </si>
  <si>
    <t>algal_cell_concentration_per_ml_</t>
  </si>
  <si>
    <t>170011-336</t>
  </si>
  <si>
    <t>Utah Lake</t>
  </si>
  <si>
    <t>4917390</t>
  </si>
  <si>
    <t>Dolichospermum</t>
  </si>
  <si>
    <t>Aphanizomenon</t>
  </si>
  <si>
    <t>Microcystis</t>
  </si>
  <si>
    <t>170012-336</t>
  </si>
  <si>
    <t>Geneva ISA</t>
  </si>
  <si>
    <t>4917310</t>
  </si>
  <si>
    <t>170013-336</t>
  </si>
  <si>
    <t>4917370</t>
  </si>
  <si>
    <t>170014-336</t>
  </si>
  <si>
    <t>4917600</t>
  </si>
  <si>
    <t>170015-336</t>
  </si>
  <si>
    <t>4917450</t>
  </si>
  <si>
    <t>Planktothrix</t>
  </si>
  <si>
    <t>170016-336</t>
  </si>
  <si>
    <t>Saratoga</t>
  </si>
  <si>
    <t>4917520</t>
  </si>
  <si>
    <t>ToxigenCyanoSUM</t>
  </si>
  <si>
    <t>SAMPLE_id</t>
  </si>
  <si>
    <t>Pelican Point</t>
  </si>
  <si>
    <t>Middle Provo Bay</t>
  </si>
  <si>
    <t>State Park Buoy</t>
  </si>
  <si>
    <t>Goshen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</si>
</sst>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14" fontId="1" fillId="0" borderId="0" xfId="1" applyNumberFormat="1"/>
    <xf numFmtId="3" fontId="1" fillId="0" borderId="0" xfId="1" applyNumberFormat="1"/>
    <xf numFmtId="3" fontId="0" fillId="0" borderId="0" xfId="0" applyNumberFormat="1"/>
    <xf numFmtId="0" fontId="2" fillId="0" borderId="0" xfId="1" applyFont="1"/>
    <xf numFmtId="0" fontId="2" fillId="2" borderId="0" xfId="1" applyFont="1" applyFill="1"/>
    <xf numFmtId="0" fontId="1" fillId="2" borderId="0" xfId="1" applyFill="1"/>
    <xf numFmtId="14" fontId="1" fillId="2" borderId="0" xfId="1" applyNumberFormat="1" applyFill="1"/>
    <xf numFmtId="3" fontId="1" fillId="2" borderId="0" xfId="1" applyNumberFormat="1" applyFill="1"/>
    <xf numFmtId="3" fontId="0" fillId="2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6" workbookViewId="0">
      <selection activeCell="A15" sqref="A15:C15"/>
    </sheetView>
  </sheetViews>
  <sheetFormatPr defaultRowHeight="14.5" x14ac:dyDescent="0.35"/>
  <cols>
    <col min="1" max="1" width="11.6328125" customWidth="1"/>
    <col min="5" max="5" width="8.90625" bestFit="1" customWidth="1"/>
    <col min="7" max="7" width="9.90625" style="4" bestFit="1" customWidth="1"/>
  </cols>
  <sheetData>
    <row r="1" spans="1:7" s="1" customFormat="1" ht="12.5" x14ac:dyDescent="0.25">
      <c r="A1" s="5" t="s">
        <v>26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</row>
    <row r="2" spans="1:7" s="1" customFormat="1" ht="12.5" x14ac:dyDescent="0.25">
      <c r="A2" s="1" t="s">
        <v>6</v>
      </c>
      <c r="B2" s="1" t="s">
        <v>7</v>
      </c>
      <c r="C2" s="5" t="s">
        <v>29</v>
      </c>
      <c r="D2" s="1" t="s">
        <v>8</v>
      </c>
      <c r="E2" s="2">
        <v>42927</v>
      </c>
      <c r="F2" s="1" t="s">
        <v>9</v>
      </c>
      <c r="G2" s="3">
        <v>10095.3315</v>
      </c>
    </row>
    <row r="3" spans="1:7" s="1" customFormat="1" ht="12.5" x14ac:dyDescent="0.25">
      <c r="A3" s="1" t="s">
        <v>6</v>
      </c>
      <c r="B3" s="1" t="s">
        <v>7</v>
      </c>
      <c r="C3" s="5" t="s">
        <v>29</v>
      </c>
      <c r="D3" s="1" t="s">
        <v>8</v>
      </c>
      <c r="E3" s="2">
        <v>42927</v>
      </c>
      <c r="F3" s="1" t="s">
        <v>10</v>
      </c>
      <c r="G3" s="3">
        <v>171776.1899</v>
      </c>
    </row>
    <row r="4" spans="1:7" s="1" customFormat="1" ht="12.5" x14ac:dyDescent="0.25">
      <c r="A4" s="5" t="s">
        <v>6</v>
      </c>
      <c r="B4" s="1" t="s">
        <v>7</v>
      </c>
      <c r="C4" s="5" t="s">
        <v>29</v>
      </c>
      <c r="D4" s="1" t="s">
        <v>8</v>
      </c>
      <c r="E4" s="2">
        <v>42927</v>
      </c>
      <c r="F4" s="1" t="s">
        <v>11</v>
      </c>
      <c r="G4" s="3">
        <v>1016.3085</v>
      </c>
    </row>
    <row r="5" spans="1:7" s="1" customFormat="1" ht="12.5" x14ac:dyDescent="0.25">
      <c r="A5" s="6" t="s">
        <v>6</v>
      </c>
      <c r="B5" s="7" t="s">
        <v>7</v>
      </c>
      <c r="C5" s="6" t="s">
        <v>29</v>
      </c>
      <c r="D5" s="7" t="s">
        <v>8</v>
      </c>
      <c r="E5" s="8">
        <v>42927</v>
      </c>
      <c r="F5" s="9" t="s">
        <v>25</v>
      </c>
      <c r="G5" s="9">
        <f>SUM(G2:G4)</f>
        <v>182887.82990000001</v>
      </c>
    </row>
    <row r="6" spans="1:7" s="1" customFormat="1" ht="12.5" x14ac:dyDescent="0.25">
      <c r="A6" s="1" t="s">
        <v>12</v>
      </c>
      <c r="B6" s="1" t="s">
        <v>7</v>
      </c>
      <c r="C6" s="1" t="s">
        <v>13</v>
      </c>
      <c r="D6" s="1" t="s">
        <v>14</v>
      </c>
      <c r="E6" s="2">
        <v>42927</v>
      </c>
      <c r="F6" s="1" t="s">
        <v>9</v>
      </c>
      <c r="G6" s="3">
        <v>1016.3085</v>
      </c>
    </row>
    <row r="7" spans="1:7" s="1" customFormat="1" ht="12.5" x14ac:dyDescent="0.25">
      <c r="A7" s="1" t="s">
        <v>12</v>
      </c>
      <c r="B7" s="1" t="s">
        <v>7</v>
      </c>
      <c r="C7" s="1" t="s">
        <v>13</v>
      </c>
      <c r="D7" s="1" t="s">
        <v>14</v>
      </c>
      <c r="E7" s="2">
        <v>42927</v>
      </c>
      <c r="F7" s="1" t="s">
        <v>10</v>
      </c>
      <c r="G7" s="3">
        <v>110032.0923</v>
      </c>
    </row>
    <row r="8" spans="1:7" s="1" customFormat="1" ht="12.5" x14ac:dyDescent="0.25">
      <c r="A8" s="1" t="s">
        <v>12</v>
      </c>
      <c r="B8" s="1" t="s">
        <v>7</v>
      </c>
      <c r="C8" s="1" t="s">
        <v>13</v>
      </c>
      <c r="D8" s="1" t="s">
        <v>14</v>
      </c>
      <c r="E8" s="2">
        <v>42927</v>
      </c>
      <c r="F8" s="1" t="s">
        <v>11</v>
      </c>
      <c r="G8" s="3">
        <v>1863.2322999999999</v>
      </c>
    </row>
    <row r="9" spans="1:7" s="1" customFormat="1" ht="12.5" x14ac:dyDescent="0.25">
      <c r="A9" s="7" t="s">
        <v>12</v>
      </c>
      <c r="B9" s="7" t="s">
        <v>7</v>
      </c>
      <c r="C9" s="7" t="s">
        <v>13</v>
      </c>
      <c r="D9" s="7" t="s">
        <v>14</v>
      </c>
      <c r="E9" s="8">
        <v>42927</v>
      </c>
      <c r="F9" s="9" t="s">
        <v>25</v>
      </c>
      <c r="G9" s="9">
        <f>SUM(G6:G8)</f>
        <v>112911.63310000001</v>
      </c>
    </row>
    <row r="10" spans="1:7" s="1" customFormat="1" ht="12.5" x14ac:dyDescent="0.25">
      <c r="A10" s="1" t="s">
        <v>15</v>
      </c>
      <c r="B10" s="1" t="s">
        <v>7</v>
      </c>
      <c r="C10" s="5" t="s">
        <v>27</v>
      </c>
      <c r="D10" s="1" t="s">
        <v>16</v>
      </c>
      <c r="E10" s="2">
        <v>42927</v>
      </c>
      <c r="F10" s="1" t="s">
        <v>9</v>
      </c>
      <c r="G10" s="3">
        <v>51.125999999999998</v>
      </c>
    </row>
    <row r="11" spans="1:7" s="1" customFormat="1" ht="12.5" x14ac:dyDescent="0.25">
      <c r="A11" s="1" t="s">
        <v>15</v>
      </c>
      <c r="B11" s="1" t="s">
        <v>7</v>
      </c>
      <c r="C11" s="5" t="s">
        <v>27</v>
      </c>
      <c r="D11" s="1" t="s">
        <v>16</v>
      </c>
      <c r="E11" s="2">
        <v>42927</v>
      </c>
      <c r="F11" s="1" t="s">
        <v>10</v>
      </c>
      <c r="G11" s="3">
        <v>12406.552600000001</v>
      </c>
    </row>
    <row r="12" spans="1:7" s="1" customFormat="1" ht="12.5" x14ac:dyDescent="0.25">
      <c r="A12" s="7" t="s">
        <v>15</v>
      </c>
      <c r="B12" s="7" t="s">
        <v>7</v>
      </c>
      <c r="C12" s="6" t="s">
        <v>27</v>
      </c>
      <c r="D12" s="7" t="s">
        <v>16</v>
      </c>
      <c r="E12" s="8">
        <v>42927</v>
      </c>
      <c r="F12" s="9" t="s">
        <v>25</v>
      </c>
      <c r="G12" s="9">
        <f>SUM(G10:G11)</f>
        <v>12457.678600000001</v>
      </c>
    </row>
    <row r="13" spans="1:7" s="1" customFormat="1" ht="12.5" x14ac:dyDescent="0.25">
      <c r="A13" s="1" t="s">
        <v>17</v>
      </c>
      <c r="B13" s="1" t="s">
        <v>7</v>
      </c>
      <c r="C13" s="5" t="s">
        <v>30</v>
      </c>
      <c r="D13" s="1" t="s">
        <v>18</v>
      </c>
      <c r="E13" s="2">
        <v>42927</v>
      </c>
      <c r="F13" s="1" t="s">
        <v>9</v>
      </c>
      <c r="G13" s="3">
        <v>24454.924200000001</v>
      </c>
    </row>
    <row r="14" spans="1:7" s="1" customFormat="1" ht="12.5" x14ac:dyDescent="0.25">
      <c r="A14" s="1" t="s">
        <v>17</v>
      </c>
      <c r="B14" s="1" t="s">
        <v>7</v>
      </c>
      <c r="C14" s="5" t="s">
        <v>30</v>
      </c>
      <c r="D14" s="1" t="s">
        <v>18</v>
      </c>
      <c r="E14" s="2">
        <v>42927</v>
      </c>
      <c r="F14" s="1" t="s">
        <v>10</v>
      </c>
      <c r="G14" s="3">
        <v>298005.03899999999</v>
      </c>
    </row>
    <row r="15" spans="1:7" s="1" customFormat="1" ht="12.5" x14ac:dyDescent="0.25">
      <c r="A15" s="7" t="s">
        <v>17</v>
      </c>
      <c r="B15" s="7" t="s">
        <v>7</v>
      </c>
      <c r="C15" s="6" t="s">
        <v>30</v>
      </c>
      <c r="D15" s="7" t="s">
        <v>18</v>
      </c>
      <c r="E15" s="8">
        <v>42927</v>
      </c>
      <c r="F15" s="9" t="s">
        <v>25</v>
      </c>
      <c r="G15" s="9">
        <f>SUM(G13:G14)</f>
        <v>322459.9632</v>
      </c>
    </row>
    <row r="16" spans="1:7" s="1" customFormat="1" ht="12.5" x14ac:dyDescent="0.25">
      <c r="A16" s="1" t="s">
        <v>19</v>
      </c>
      <c r="B16" s="1" t="s">
        <v>7</v>
      </c>
      <c r="C16" s="5" t="s">
        <v>28</v>
      </c>
      <c r="D16" s="1" t="s">
        <v>20</v>
      </c>
      <c r="E16" s="2">
        <v>42927</v>
      </c>
      <c r="F16" s="1" t="s">
        <v>21</v>
      </c>
      <c r="G16" s="3">
        <v>24200.847099999999</v>
      </c>
    </row>
    <row r="17" spans="1:7" s="1" customFormat="1" ht="12.5" x14ac:dyDescent="0.25">
      <c r="A17" s="1" t="s">
        <v>19</v>
      </c>
      <c r="B17" s="1" t="s">
        <v>7</v>
      </c>
      <c r="C17" s="5" t="s">
        <v>28</v>
      </c>
      <c r="D17" s="1" t="s">
        <v>20</v>
      </c>
      <c r="E17" s="2">
        <v>42927</v>
      </c>
      <c r="F17" s="1" t="s">
        <v>9</v>
      </c>
      <c r="G17" s="3">
        <v>264208.4607</v>
      </c>
    </row>
    <row r="18" spans="1:7" s="1" customFormat="1" ht="12.5" x14ac:dyDescent="0.25">
      <c r="A18" s="1" t="s">
        <v>19</v>
      </c>
      <c r="B18" s="1" t="s">
        <v>7</v>
      </c>
      <c r="C18" s="5" t="s">
        <v>28</v>
      </c>
      <c r="D18" s="1" t="s">
        <v>20</v>
      </c>
      <c r="E18" s="2">
        <v>42927</v>
      </c>
      <c r="F18" s="1" t="s">
        <v>10</v>
      </c>
      <c r="G18" s="3">
        <v>1270.3857</v>
      </c>
    </row>
    <row r="19" spans="1:7" s="1" customFormat="1" ht="12.5" x14ac:dyDescent="0.25">
      <c r="A19" s="1" t="s">
        <v>19</v>
      </c>
      <c r="B19" s="1" t="s">
        <v>7</v>
      </c>
      <c r="C19" s="5" t="s">
        <v>28</v>
      </c>
      <c r="D19" s="1" t="s">
        <v>20</v>
      </c>
      <c r="E19" s="2">
        <v>42927</v>
      </c>
      <c r="F19" s="1" t="s">
        <v>11</v>
      </c>
      <c r="G19" s="3">
        <v>762.23140000000001</v>
      </c>
    </row>
    <row r="20" spans="1:7" s="1" customFormat="1" ht="12.5" x14ac:dyDescent="0.25">
      <c r="A20" s="7" t="s">
        <v>19</v>
      </c>
      <c r="B20" s="7" t="s">
        <v>7</v>
      </c>
      <c r="C20" s="6" t="s">
        <v>28</v>
      </c>
      <c r="D20" s="7" t="s">
        <v>20</v>
      </c>
      <c r="E20" s="8">
        <v>42927</v>
      </c>
      <c r="F20" s="9" t="s">
        <v>25</v>
      </c>
      <c r="G20" s="9">
        <f>SUM(G16:G19)</f>
        <v>290441.92489999998</v>
      </c>
    </row>
    <row r="21" spans="1:7" s="1" customFormat="1" ht="12.5" x14ac:dyDescent="0.25">
      <c r="A21" s="1" t="s">
        <v>22</v>
      </c>
      <c r="B21" s="1" t="s">
        <v>7</v>
      </c>
      <c r="C21" s="1" t="s">
        <v>23</v>
      </c>
      <c r="D21" s="1" t="s">
        <v>24</v>
      </c>
      <c r="E21" s="2">
        <v>42927</v>
      </c>
      <c r="F21" s="1" t="s">
        <v>9</v>
      </c>
      <c r="G21" s="3">
        <v>3161.8544000000002</v>
      </c>
    </row>
    <row r="22" spans="1:7" s="1" customFormat="1" ht="12.5" x14ac:dyDescent="0.25">
      <c r="A22" s="1" t="s">
        <v>22</v>
      </c>
      <c r="B22" s="1" t="s">
        <v>7</v>
      </c>
      <c r="C22" s="1" t="s">
        <v>23</v>
      </c>
      <c r="D22" s="1" t="s">
        <v>24</v>
      </c>
      <c r="E22" s="2">
        <v>42927</v>
      </c>
      <c r="F22" s="1" t="s">
        <v>10</v>
      </c>
      <c r="G22" s="3">
        <v>24710.187099999999</v>
      </c>
    </row>
    <row r="23" spans="1:7" x14ac:dyDescent="0.35">
      <c r="A23" s="6" t="s">
        <v>22</v>
      </c>
      <c r="B23" s="7" t="s">
        <v>7</v>
      </c>
      <c r="C23" s="7" t="s">
        <v>23</v>
      </c>
      <c r="D23" s="7" t="s">
        <v>24</v>
      </c>
      <c r="E23" s="8">
        <v>42927</v>
      </c>
      <c r="F23" s="9" t="s">
        <v>25</v>
      </c>
      <c r="G23" s="10">
        <f>SUM(G21:G22)</f>
        <v>27872.041499999999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Holcomb</dc:creator>
  <cp:lastModifiedBy>Benjamin Holcomb</cp:lastModifiedBy>
  <dcterms:created xsi:type="dcterms:W3CDTF">2017-07-14T20:55:45Z</dcterms:created>
  <dcterms:modified xsi:type="dcterms:W3CDTF">2017-07-14T21:28:03Z</dcterms:modified>
</cp:coreProperties>
</file>